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44b4bc0b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9f65da6fefa8420f"/>
    <x:sheet xmlns:r="http://schemas.openxmlformats.org/officeDocument/2006/relationships" name="Run sheet" sheetId="2" r:id="R11578a3d5efd4385"/>
    <x:sheet xmlns:r="http://schemas.openxmlformats.org/officeDocument/2006/relationships" name="Checklist" sheetId="3" r:id="Rba3e7d25e5cb4e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–&quot;"/>
    <x:numFmt numFmtId="201" formatCode="0.##"/>
    <x:numFmt numFmtId="202" formatCode="hh:mm"/>
    <x:numFmt numFmtId="203" formatCode="0"/>
    <x:numFmt numFmtId="204" formatCode="dd-mm-yyyy"/>
  </x:numFmts>
  <x:fonts count="6">
    <x:font>
      <x:sz val="11"/>
      <x:name val="Carlito"/>
    </x:font>
    <x:font>
      <x:sz val="11"/>
      <x:color rgb="FF30302D"/>
      <x:name val="Arial"/>
    </x:font>
    <x:font>
      <x:b/>
      <x:sz val="16"/>
      <x:color rgb="FF30302D"/>
      <x:name val="Arial"/>
    </x:font>
    <x:font>
      <x:b/>
      <x:sz val="15"/>
      <x:color rgb="FF30302D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82634F"/>
      </x:patternFill>
    </x:fill>
    <x:fill>
      <x:patternFill patternType="solid">
        <x:fgColor rgb="FFF5F2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D0C6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C0006"/>
      </x:font>
      <x:fill>
        <x:patternFill patternType="solid">
          <x:bgColor rgb="FFFBE4E4"/>
        </x:patternFill>
      </x:fill>
    </x:dxf>
    <x:dxf>
      <x:font>
        <x:color rgb="FF9C0006"/>
      </x:font>
      <x:fill>
        <x:patternFill patternType="solid">
          <x:bgColor rgb="FFFBE4E4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14090d2cd4f97" /><Relationship Type="http://schemas.openxmlformats.org/officeDocument/2006/relationships/theme" Target="/xl/theme/theme1.xml" Id="Rf2e7cb009ba140c5" /><Relationship Type="http://schemas.openxmlformats.org/officeDocument/2006/relationships/sharedStrings" Target="/xl/sharedStrings.xml" Id="Rec44e0d943ac4a70" /><Relationship Type="http://schemas.openxmlformats.org/officeDocument/2006/relationships/worksheet" Target="/xl/worksheets/sheet1.xml" Id="R9f65da6fefa8420f" /><Relationship Type="http://schemas.openxmlformats.org/officeDocument/2006/relationships/worksheet" Target="/xl/worksheets/sheet2.xml" Id="R11578a3d5efd4385" /><Relationship Type="http://schemas.openxmlformats.org/officeDocument/2006/relationships/worksheet" Target="/xl/worksheets/sheet3.xml" Id="Rba3e7d25e5cb4e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9" hidden="0" customWidth="1"/>
    <x:col min="2" max="2" width="14" hidden="0" customWidth="1"/>
    <x:col min="3" max="3" width="11" hidden="0" customWidth="1"/>
    <x:col min="4" max="4" width="20" hidden="0" customWidth="1"/>
    <x:col min="5" max="5" width="21" hidden="0" customWidth="1"/>
    <x:col min="6" max="6" width="21" hidden="0" customWidth="1"/>
    <x:col min="7" max="7" width="21" hidden="0" customWidth="1"/>
    <x:col min="8" max="8" width="40" hidden="0" customWidth="1"/>
  </x:cols>
  <x:sheetData>
    <x:row r="1" ht="28" customHeight="1">
      <x:c r="A1" s="1"/>
      <x:c r="B1" s="1"/>
      <x:c r="C1" s="1"/>
      <x:c r="D1" s="1"/>
      <x:c r="E1" s="1"/>
      <x:c r="F1" s="1"/>
      <x:c r="G1" s="1"/>
      <x:c r="H1" s="1"/>
    </x:row>
    <x:row r="2" ht="66" customHeight="1">
      <x:c r="A2" s="2" t="str">
        <x:v>Event budget in Danish kroner</x:v>
      </x:c>
      <x:c r="B2" s="1"/>
      <x:c r="C2" s="1"/>
      <x:c r="D2" s="1"/>
      <x:c r="E2" s="1"/>
      <x:c r="F2" s="1"/>
      <x:c r="G2" s="1"/>
      <x:c r="H2" s="1"/>
    </x:row>
    <x:row r="3" ht="28" customHeight="1">
      <x:c r="A3" s="3"/>
      <x:c r="B3" s="3"/>
      <x:c r="C3" s="3"/>
      <x:c r="D3" s="3"/>
      <x:c r="E3" s="3"/>
      <x:c r="F3" s="3"/>
      <x:c r="G3" s="3"/>
      <x:c r="H3" s="3"/>
    </x:row>
    <x:row r="4" ht="36" customHeight="1">
      <x:c r="A4" s="1" t="str">
        <x:v>Event name</x:v>
      </x:c>
      <x:c r="B4" s="4"/>
      <x:c r="C4" s="4"/>
      <x:c r="D4" s="4"/>
      <x:c r="E4" s="5" t="str">
        <x:v>Planned (DKK)</x:v>
      </x:c>
      <x:c r="F4" s="5" t="str">
        <x:v>Recorded (DKK)</x:v>
      </x:c>
      <x:c r="G4" s="5" t="str">
        <x:v>Variance on completed items</x:v>
      </x:c>
      <x:c r="H4" s="1"/>
    </x:row>
    <x:row r="5" ht="28" customHeight="1">
      <x:c r="A5" s="1"/>
      <x:c r="B5" s="1"/>
      <x:c r="C5" s="1"/>
      <x:c r="D5" s="1"/>
      <x:c r="E5" s="6" t="str">
        <x:f>IF(COUNT(E9:E24)=0,"",SUM(E9:E24))</x:f>
      </x:c>
      <x:c r="F5" s="6" t="str">
        <x:f>IF(COUNT(F9:F24)=0,"",SUM(F9:F24))</x:f>
      </x:c>
      <x:c r="G5" s="6" t="str">
        <x:f>IF(COUNT(G9:G24)=0,"",SUM(G9:G24))</x:f>
      </x:c>
      <x:c r="H5" s="1"/>
    </x:row>
    <x:row r="6" ht="32" customHeight="1">
      <x:c r="A6" s="1" t="str">
        <x:v>Use the same VAT basis throughout: select VAT included or VAT excluded in B7. VAT is not calculated automatically.</x:v>
      </x:c>
      <x:c r="B6" s="1"/>
      <x:c r="C6" s="1"/>
      <x:c r="D6" s="1"/>
      <x:c r="E6" s="1"/>
      <x:c r="F6" s="1"/>
      <x:c r="G6" s="1"/>
      <x:c r="H6" s="1"/>
    </x:row>
    <x:row r="7" ht="32" customHeight="1">
      <x:c r="A7" s="1" t="str">
        <x:v>VAT basis</x:v>
      </x:c>
      <x:c r="B7" s="4"/>
      <x:c r="C7" s="1"/>
      <x:c r="D7" s="1" t="str">
        <x:v>Fill in the pale cells. Positive variance means extra cost. Enter your own amounts.</x:v>
      </x:c>
      <x:c r="E7" s="1"/>
      <x:c r="F7" s="1"/>
      <x:c r="G7" s="1"/>
      <x:c r="H7" s="1"/>
    </x:row>
    <x:row r="8" ht="36" customHeight="1">
      <x:c r="A8" s="7" t="str">
        <x:v>Cost item</x:v>
      </x:c>
      <x:c r="B8" s="7" t="str">
        <x:v>Unit</x:v>
      </x:c>
      <x:c r="C8" s="7" t="str">
        <x:v>Quantity</x:v>
      </x:c>
      <x:c r="D8" s="7" t="str">
        <x:v>Unit price (DKK)</x:v>
      </x:c>
      <x:c r="E8" s="7" t="str">
        <x:v>Planned (DKK)</x:v>
      </x:c>
      <x:c r="F8" s="7" t="str">
        <x:v>Actual (DKK)</x:v>
      </x:c>
      <x:c r="G8" s="7" t="str">
        <x:v>Variance (DKK)</x:v>
      </x:c>
      <x:c r="H8" s="7" t="str">
        <x:v>Supplier / agreement</x:v>
      </x:c>
    </x:row>
    <x:row r="9" ht="34" customHeight="1">
      <x:c r="A9" s="5" t="str">
        <x:v>Venue</x:v>
      </x:c>
      <x:c r="B9" s="1" t="str">
        <x:v>package</x:v>
      </x:c>
      <x:c r="C9" s="8"/>
      <x:c r="D9" s="9"/>
      <x:c r="E9" s="10" t="str">
        <x:f>IF(COUNT(C9:D9)&lt;2,"",C9*D9)</x:f>
      </x:c>
      <x:c r="F9" s="9"/>
      <x:c r="G9" s="10" t="str">
        <x:f>IF(COUNT(E9,F9)&lt;2,"",F9-E9)</x:f>
      </x:c>
      <x:c r="H9" s="4"/>
    </x:row>
    <x:row r="10" ht="34" customHeight="1">
      <x:c r="A10" s="16" t="str">
        <x:v>Catering</x:v>
      </x:c>
      <x:c r="B10" s="11" t="str">
        <x:v>person</x:v>
      </x:c>
      <x:c r="C10" s="8"/>
      <x:c r="D10" s="9"/>
      <x:c r="E10" s="10" t="str">
        <x:f>IF(COUNT(C10:D10)&lt;2,"",C10*D10)</x:f>
      </x:c>
      <x:c r="F10" s="9"/>
      <x:c r="G10" s="10" t="str">
        <x:f>IF(COUNT(E10,F10)&lt;2,"",F10-E10)</x:f>
      </x:c>
      <x:c r="H10" s="4"/>
    </x:row>
    <x:row r="11" ht="34" customHeight="1">
      <x:c r="A11" s="5" t="str">
        <x:v>AV and technician</x:v>
      </x:c>
      <x:c r="B11" s="1" t="str">
        <x:v>package</x:v>
      </x:c>
      <x:c r="C11" s="8"/>
      <x:c r="D11" s="9"/>
      <x:c r="E11" s="10" t="str">
        <x:f>IF(COUNT(C11:D11)&lt;2,"",C11*D11)</x:f>
      </x:c>
      <x:c r="F11" s="9"/>
      <x:c r="G11" s="10" t="str">
        <x:f>IF(COUNT(E11,F11)&lt;2,"",F11-E11)</x:f>
      </x:c>
      <x:c r="H11" s="4"/>
    </x:row>
    <x:row r="12" ht="34" customHeight="1">
      <x:c r="A12" s="16" t="str">
        <x:v>Host / facilitator</x:v>
      </x:c>
      <x:c r="B12" s="11" t="str">
        <x:v>fee</x:v>
      </x:c>
      <x:c r="C12" s="8"/>
      <x:c r="D12" s="9"/>
      <x:c r="E12" s="10" t="str">
        <x:f>IF(COUNT(C12:D12)&lt;2,"",C12*D12)</x:f>
      </x:c>
      <x:c r="F12" s="9"/>
      <x:c r="G12" s="10" t="str">
        <x:f>IF(COUNT(E12,F12)&lt;2,"",F12-E12)</x:f>
      </x:c>
      <x:c r="H12" s="4"/>
    </x:row>
    <x:row r="13" ht="34" customHeight="1">
      <x:c r="A13" s="5" t="str">
        <x:v>Speakers</x:v>
      </x:c>
      <x:c r="B13" s="1" t="str">
        <x:v>fee</x:v>
      </x:c>
      <x:c r="C13" s="8"/>
      <x:c r="D13" s="9"/>
      <x:c r="E13" s="10" t="str">
        <x:f>IF(COUNT(C13:D13)&lt;2,"",C13*D13)</x:f>
      </x:c>
      <x:c r="F13" s="9"/>
      <x:c r="G13" s="10" t="str">
        <x:f>IF(COUNT(E13,F13)&lt;2,"",F13-E13)</x:f>
      </x:c>
      <x:c r="H13" s="4"/>
    </x:row>
    <x:row r="14" ht="34" customHeight="1">
      <x:c r="A14" s="16" t="str">
        <x:v>Photographer</x:v>
      </x:c>
      <x:c r="B14" s="11" t="str">
        <x:v>package</x:v>
      </x:c>
      <x:c r="C14" s="8"/>
      <x:c r="D14" s="9"/>
      <x:c r="E14" s="10" t="str">
        <x:f>IF(COUNT(C14:D14)&lt;2,"",C14*D14)</x:f>
      </x:c>
      <x:c r="F14" s="9"/>
      <x:c r="G14" s="10" t="str">
        <x:f>IF(COUNT(E14,F14)&lt;2,"",F14-E14)</x:f>
      </x:c>
      <x:c r="H14" s="4"/>
    </x:row>
    <x:row r="15" ht="34" customHeight="1">
      <x:c r="A15" s="5" t="str">
        <x:v>Event film / recording</x:v>
      </x:c>
      <x:c r="B15" s="1" t="str">
        <x:v>package</x:v>
      </x:c>
      <x:c r="C15" s="8"/>
      <x:c r="D15" s="9"/>
      <x:c r="E15" s="10" t="str">
        <x:f>IF(COUNT(C15:D15)&lt;2,"",C15*D15)</x:f>
      </x:c>
      <x:c r="F15" s="9"/>
      <x:c r="G15" s="10" t="str">
        <x:f>IF(COUNT(E15,F15)&lt;2,"",F15-E15)</x:f>
      </x:c>
      <x:c r="H15" s="4"/>
    </x:row>
    <x:row r="16" ht="34" customHeight="1">
      <x:c r="A16" s="16" t="str">
        <x:v>Signs and name badges</x:v>
      </x:c>
      <x:c r="B16" s="11" t="str">
        <x:v>package</x:v>
      </x:c>
      <x:c r="C16" s="8"/>
      <x:c r="D16" s="9"/>
      <x:c r="E16" s="10" t="str">
        <x:f>IF(COUNT(C16:D16)&lt;2,"",C16*D16)</x:f>
      </x:c>
      <x:c r="F16" s="9"/>
      <x:c r="G16" s="10" t="str">
        <x:f>IF(COUNT(E16,F16)&lt;2,"",F16-E16)</x:f>
      </x:c>
      <x:c r="H16" s="4"/>
    </x:row>
    <x:row r="17" ht="34" customHeight="1">
      <x:c r="A17" s="5" t="str">
        <x:v>Travel and parking</x:v>
      </x:c>
      <x:c r="B17" s="1" t="str">
        <x:v>package</x:v>
      </x:c>
      <x:c r="C17" s="8"/>
      <x:c r="D17" s="9"/>
      <x:c r="E17" s="10" t="str">
        <x:f>IF(COUNT(C17:D17)&lt;2,"",C17*D17)</x:f>
      </x:c>
      <x:c r="F17" s="9"/>
      <x:c r="G17" s="10" t="str">
        <x:f>IF(COUNT(E17,F17)&lt;2,"",F17-E17)</x:f>
      </x:c>
      <x:c r="H17" s="4"/>
    </x:row>
    <x:row r="18" ht="34" customHeight="1">
      <x:c r="A18" s="16" t="str">
        <x:v>Accommodation</x:v>
      </x:c>
      <x:c r="B18" s="11" t="str">
        <x:v>night</x:v>
      </x:c>
      <x:c r="C18" s="8"/>
      <x:c r="D18" s="9"/>
      <x:c r="E18" s="10" t="str">
        <x:f>IF(COUNT(C18:D18)&lt;2,"",C18*D18)</x:f>
      </x:c>
      <x:c r="F18" s="9"/>
      <x:c r="G18" s="10" t="str">
        <x:f>IF(COUNT(E18,F18)&lt;2,"",F18-E18)</x:f>
      </x:c>
      <x:c r="H18" s="4"/>
    </x:row>
    <x:row r="19" ht="34" customHeight="1">
      <x:c r="A19" s="5" t="str">
        <x:v>Staff and hosts</x:v>
      </x:c>
      <x:c r="B19" s="1" t="str">
        <x:v>hour</x:v>
      </x:c>
      <x:c r="C19" s="8"/>
      <x:c r="D19" s="9"/>
      <x:c r="E19" s="10" t="str">
        <x:f>IF(COUNT(C19:D19)&lt;2,"",C19*D19)</x:f>
      </x:c>
      <x:c r="F19" s="9"/>
      <x:c r="G19" s="10" t="str">
        <x:f>IF(COUNT(E19,F19)&lt;2,"",F19-E19)</x:f>
      </x:c>
      <x:c r="H19" s="4"/>
    </x:row>
    <x:row r="20" ht="34" customHeight="1">
      <x:c r="A20" s="16" t="str">
        <x:v>Accessibility / interpreting</x:v>
      </x:c>
      <x:c r="B20" s="11" t="str">
        <x:v>package</x:v>
      </x:c>
      <x:c r="C20" s="8"/>
      <x:c r="D20" s="9"/>
      <x:c r="E20" s="10" t="str">
        <x:f>IF(COUNT(C20:D20)&lt;2,"",C20*D20)</x:f>
      </x:c>
      <x:c r="F20" s="9"/>
      <x:c r="G20" s="10" t="str">
        <x:f>IF(COUNT(E20,F20)&lt;2,"",F20-E20)</x:f>
      </x:c>
      <x:c r="H20" s="4"/>
    </x:row>
    <x:row r="21" ht="34" customHeight="1">
      <x:c r="A21" s="5" t="str">
        <x:v>Cleaning and teardown</x:v>
      </x:c>
      <x:c r="B21" s="1" t="str">
        <x:v>package</x:v>
      </x:c>
      <x:c r="C21" s="8"/>
      <x:c r="D21" s="9"/>
      <x:c r="E21" s="10" t="str">
        <x:f>IF(COUNT(C21:D21)&lt;2,"",C21*D21)</x:f>
      </x:c>
      <x:c r="F21" s="9"/>
      <x:c r="G21" s="10" t="str">
        <x:f>IF(COUNT(E21,F21)&lt;2,"",F21-E21)</x:f>
      </x:c>
      <x:c r="H21" s="4"/>
    </x:row>
    <x:row r="22" ht="34" customHeight="1">
      <x:c r="A22" s="16" t="str">
        <x:v>Marketing</x:v>
      </x:c>
      <x:c r="B22" s="11" t="str">
        <x:v>package</x:v>
      </x:c>
      <x:c r="C22" s="8"/>
      <x:c r="D22" s="9"/>
      <x:c r="E22" s="10" t="str">
        <x:f>IF(COUNT(C22:D22)&lt;2,"",C22*D22)</x:f>
      </x:c>
      <x:c r="F22" s="9"/>
      <x:c r="G22" s="10" t="str">
        <x:f>IF(COUNT(E22,F22)&lt;2,"",F22-E22)</x:f>
      </x:c>
      <x:c r="H22" s="4"/>
    </x:row>
    <x:row r="23" ht="34" customHeight="1">
      <x:c r="A23" s="5" t="str">
        <x:v>Other agreed costs</x:v>
      </x:c>
      <x:c r="B23" s="1" t="str">
        <x:v>package</x:v>
      </x:c>
      <x:c r="C23" s="8"/>
      <x:c r="D23" s="9"/>
      <x:c r="E23" s="10" t="str">
        <x:f>IF(COUNT(C23:D23)&lt;2,"",C23*D23)</x:f>
      </x:c>
      <x:c r="F23" s="9"/>
      <x:c r="G23" s="10" t="str">
        <x:f>IF(COUNT(E23,F23)&lt;2,"",F23-E23)</x:f>
      </x:c>
      <x:c r="H23" s="4"/>
    </x:row>
    <x:row r="24" ht="34" customHeight="1">
      <x:c r="A24" s="16" t="str">
        <x:v>Contingency (your amount)</x:v>
      </x:c>
      <x:c r="B24" s="11" t="str">
        <x:v>package</x:v>
      </x:c>
      <x:c r="C24" s="8"/>
      <x:c r="D24" s="9"/>
      <x:c r="E24" s="10" t="str">
        <x:f>IF(COUNT(C24:D24)&lt;2,"",C24*D24)</x:f>
      </x:c>
      <x:c r="F24" s="9"/>
      <x:c r="G24" s="10" t="str">
        <x:f>IF(COUNT(E24,F24)&lt;2,"",F24-E24)</x:f>
      </x:c>
      <x:c r="H24" s="4"/>
    </x:row>
    <x:row r="25" ht="28" customHeight="1">
      <x:c r="A25" s="1"/>
      <x:c r="B25" s="1"/>
      <x:c r="C25" s="1"/>
      <x:c r="D25" s="1"/>
      <x:c r="E25" s="1"/>
      <x:c r="F25" s="1"/>
      <x:c r="G25" s="1"/>
      <x:c r="H25" s="1"/>
    </x:row>
    <x:row r="26" ht="28" customHeight="1">
      <x:c r="A26" s="1" t="str">
        <x:v>Amounts start blank. Use your own quotes. Contingency is your choice and must not be counted twice.</x:v>
      </x:c>
      <x:c r="B26" s="1"/>
      <x:c r="C26" s="1"/>
      <x:c r="D26" s="1"/>
      <x:c r="E26" s="1"/>
      <x:c r="F26" s="1"/>
      <x:c r="G26" s="1"/>
      <x:c r="H26" s="1"/>
    </x:row>
    <x:row r="27" ht="28" customHeight="1">
      <x:c r="A27" s="1" t="str">
        <x:v>Variance uses items with both planned and actual amounts. Recorded costs are not a completed set of accounts.</x:v>
      </x:c>
      <x:c r="B27" s="1"/>
      <x:c r="C27" s="1"/>
      <x:c r="D27" s="1"/>
      <x:c r="E27" s="1"/>
      <x:c r="F27" s="1"/>
      <x:c r="G27" s="1"/>
      <x:c r="H27" s="1"/>
    </x:row>
    <x:row r="28" ht="28" customHeight="1">
      <x:c r="A28" s="1"/>
      <x:c r="B28" s="1"/>
      <x:c r="C28" s="1"/>
      <x:c r="D28" s="1"/>
      <x:c r="E28" s="1"/>
      <x:c r="F28" s="1"/>
      <x:c r="G28" s="1"/>
      <x:c r="H28" s="1"/>
    </x:row>
    <x:row r="29" ht="28" customHeight="1">
      <x:c r="A29" s="1" t="str">
        <x:v>Halding Foto · https://haldingfoto.dk/en/ · photography and film for conferences and company events</x:v>
      </x:c>
      <x:c r="B29" s="1"/>
      <x:c r="C29" s="1"/>
      <x:c r="D29" s="1"/>
      <x:c r="E29" s="1"/>
      <x:c r="F29" s="1"/>
      <x:c r="G29" s="1"/>
      <x:c r="H29" s="1"/>
    </x:row>
    <x:row r="30" ht="28" customHeight="1">
      <x:c r="A30" s="1"/>
      <x:c r="B30" s="1"/>
      <x:c r="C30" s="1"/>
      <x:c r="D30" s="1"/>
      <x:c r="E30" s="1"/>
      <x:c r="F30" s="1"/>
      <x:c r="G30" s="1"/>
      <x:c r="H30" s="1"/>
    </x:row>
    <x:row r="31">
      <x:c r="A31"/>
      <x:c r="B31"/>
      <x:c r="C31"/>
      <x:c r="D31"/>
      <x:c r="E31"/>
      <x:c r="F31"/>
      <x:c r="G31"/>
      <x:c r="H31"/>
    </x:row>
    <x:row r="32">
      <x:c r="A32"/>
      <x:c r="B32"/>
      <x:c r="C32"/>
      <x:c r="D32"/>
      <x:c r="E32"/>
      <x:c r="F32"/>
      <x:c r="G32"/>
      <x:c r="H32"/>
    </x:row>
    <x:row r="33">
      <x:c r="A33"/>
      <x:c r="B33"/>
      <x:c r="C33"/>
      <x:c r="D33"/>
      <x:c r="E33"/>
      <x:c r="F33"/>
      <x:c r="G33"/>
      <x:c r="H33"/>
    </x:row>
    <x:row r="34">
      <x:c r="A34"/>
      <x:c r="B34"/>
      <x:c r="C34"/>
      <x:c r="D34"/>
      <x:c r="E34"/>
      <x:c r="F34"/>
      <x:c r="G34"/>
      <x:c r="H34"/>
    </x:row>
    <x:row r="35">
      <x:c r="A35"/>
      <x:c r="B35"/>
      <x:c r="C35"/>
      <x:c r="D35"/>
      <x:c r="E35"/>
      <x:c r="F35"/>
      <x:c r="G35"/>
      <x:c r="H35"/>
    </x:row>
    <x:row r="36">
      <x:c r="A36"/>
      <x:c r="B36"/>
      <x:c r="C36"/>
      <x:c r="D36"/>
      <x:c r="E36"/>
      <x:c r="F36"/>
      <x:c r="G36"/>
      <x:c r="H36"/>
    </x:row>
    <x:row r="37">
      <x:c r="A37"/>
      <x:c r="B37"/>
      <x:c r="C37"/>
      <x:c r="D37"/>
      <x:c r="E37"/>
      <x:c r="F37"/>
      <x:c r="G37"/>
      <x:c r="H37"/>
    </x:row>
    <x:row r="38">
      <x:c r="A38"/>
      <x:c r="B38"/>
      <x:c r="C38"/>
      <x:c r="D38"/>
      <x:c r="E38"/>
      <x:c r="F38"/>
      <x:c r="G38"/>
      <x:c r="H38"/>
    </x:row>
    <x:row r="39">
      <x:c r="A39"/>
      <x:c r="B39"/>
      <x:c r="C39"/>
      <x:c r="D39"/>
      <x:c r="E39"/>
      <x:c r="F39"/>
      <x:c r="G39"/>
      <x:c r="H39"/>
    </x:row>
    <x:row r="40">
      <x:c r="A40"/>
      <x:c r="B40"/>
      <x:c r="C40"/>
      <x:c r="D40"/>
      <x:c r="E40"/>
      <x:c r="F40"/>
      <x:c r="G40"/>
      <x:c r="H40"/>
    </x:row>
    <x:row r="41">
      <x:c r="A41"/>
      <x:c r="B41"/>
      <x:c r="C41"/>
      <x:c r="D41"/>
      <x:c r="E41"/>
      <x:c r="F41"/>
      <x:c r="G41"/>
      <x:c r="H41"/>
    </x:row>
    <x:row r="42">
      <x:c r="A42"/>
      <x:c r="B42"/>
      <x:c r="C42"/>
      <x:c r="D42"/>
      <x:c r="E42"/>
      <x:c r="F42"/>
      <x:c r="G42"/>
      <x:c r="H42"/>
    </x:row>
    <x:row r="43">
      <x:c r="A43"/>
      <x:c r="B43"/>
      <x:c r="C43"/>
      <x:c r="D43"/>
      <x:c r="E43"/>
      <x:c r="F43"/>
      <x:c r="G43"/>
      <x:c r="H43"/>
    </x:row>
    <x:row r="44">
      <x:c r="A44"/>
      <x:c r="B44"/>
      <x:c r="C44"/>
      <x:c r="D44"/>
      <x:c r="E44"/>
      <x:c r="F44"/>
      <x:c r="G44"/>
      <x:c r="H44"/>
    </x:row>
  </x:sheetData>
  <x:conditionalFormatting sqref="G9:G24">
    <x:cfRule type="cellIs" dxfId="0" priority="1" operator="greaterThan">
      <x:formula>0</x:formula>
    </x:cfRule>
  </x:conditionalFormatting>
  <x:dataValidations count="1">
    <x:dataValidation type="list" sqref="B7">
      <x:formula1>"VAT included,VAT 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3" hidden="0" customWidth="1"/>
    <x:col min="4" max="4" width="34" hidden="0" customWidth="1"/>
    <x:col min="5" max="5" width="22" hidden="0" customWidth="1"/>
    <x:col min="6" max="6" width="31" hidden="0" customWidth="1"/>
    <x:col min="7" max="7" width="33" hidden="0" customWidth="1"/>
    <x:col min="8" max="8" width="31" hidden="0" customWidth="1"/>
  </x:cols>
  <x:sheetData>
    <x:row r="1" ht="28" customHeight="1">
      <x:c r="A1" s="1"/>
      <x:c r="B1" s="1"/>
      <x:c r="C1" s="1"/>
      <x:c r="D1" s="1"/>
      <x:c r="E1" s="1"/>
      <x:c r="F1" s="1"/>
      <x:c r="G1" s="1"/>
      <x:c r="H1" s="1"/>
    </x:row>
    <x:row r="2" ht="66" customHeight="1">
      <x:c r="A2" s="2" t="str">
        <x:v>Event run sheet</x:v>
      </x:c>
      <x:c r="B2" s="1"/>
      <x:c r="C2" s="1"/>
      <x:c r="D2" s="1"/>
      <x:c r="E2" s="1"/>
      <x:c r="F2" s="1"/>
      <x:c r="G2" s="1"/>
      <x:c r="H2" s="1"/>
    </x:row>
    <x:row r="3" ht="28" customHeight="1">
      <x:c r="A3" s="3"/>
      <x:c r="B3" s="3"/>
      <x:c r="C3" s="3"/>
      <x:c r="D3" s="3"/>
      <x:c r="E3" s="3"/>
      <x:c r="F3" s="3"/>
      <x:c r="G3" s="3"/>
      <x:c r="H3" s="3"/>
    </x:row>
    <x:row r="4" ht="28" customHeight="1">
      <x:c r="A4" s="1" t="str">
        <x:v>Event name</x:v>
      </x:c>
      <x:c r="B4" s="4"/>
      <x:c r="C4" s="4"/>
      <x:c r="D4" s="4"/>
      <x:c r="E4" s="1" t="str">
        <x:v>Date / venue</x:v>
      </x:c>
      <x:c r="F4" s="4"/>
      <x:c r="G4" s="4"/>
      <x:c r="H4" s="4"/>
    </x:row>
    <x:row r="5" ht="28" customHeight="1">
      <x:c r="A5" s="1"/>
      <x:c r="B5" s="1"/>
      <x:c r="C5" s="1"/>
      <x:c r="D5" s="1"/>
      <x:c r="E5" s="1"/>
      <x:c r="F5" s="1"/>
      <x:c r="G5" s="1"/>
      <x:c r="H5" s="1"/>
    </x:row>
    <x:row r="6" ht="32" customHeight="1">
      <x:c r="A6" s="1" t="str">
        <x:v>Fictional morning event. Adapt the times, activities, responsibilities and technical cues to your own event.</x:v>
      </x:c>
      <x:c r="B6" s="1"/>
      <x:c r="C6" s="1"/>
      <x:c r="D6" s="1"/>
      <x:c r="E6" s="1"/>
      <x:c r="F6" s="1"/>
      <x:c r="G6" s="1"/>
      <x:c r="H6" s="1"/>
    </x:row>
    <x:row r="7" ht="32" customHeight="1">
      <x:c r="A7" s="1" t="str">
        <x:v>Enter Excel times such as 08:30. For events crossing midnight, include both date and time in the cells.</x:v>
      </x:c>
      <x:c r="B7" s="1"/>
      <x:c r="C7" s="1"/>
      <x:c r="D7" s="1"/>
      <x:c r="E7" s="1"/>
      <x:c r="F7" s="1"/>
      <x:c r="G7" s="1"/>
      <x:c r="H7" s="1"/>
    </x:row>
    <x:row r="8" ht="36" customHeight="1">
      <x:c r="A8" s="7" t="str">
        <x:v>Start</x:v>
      </x:c>
      <x:c r="B8" s="7" t="str">
        <x:v>End</x:v>
      </x:c>
      <x:c r="C8" s="7" t="str">
        <x:v>Minutes</x:v>
      </x:c>
      <x:c r="D8" s="7" t="str">
        <x:v>Activity</x:v>
      </x:c>
      <x:c r="E8" s="7" t="str">
        <x:v>Owner</x:v>
      </x:c>
      <x:c r="F8" s="7" t="str">
        <x:v>Technical cues</x:v>
      </x:c>
      <x:c r="G8" s="7" t="str">
        <x:v>Photography / film</x:v>
      </x:c>
      <x:c r="H8" s="7" t="str">
        <x:v>Plan B</x:v>
      </x:c>
    </x:row>
    <x:row r="9" ht="58" customHeight="1">
      <x:c r="A9" s="12" t="n">
        <x:v>0.3125</x:v>
      </x:c>
      <x:c r="B9" s="12" t="n">
        <x:v>0.3333333333333333</x:v>
      </x:c>
      <x:c r="C9" s="13" t="n">
        <x:f>IF(COUNT(A9:B9)&lt;2,"",ROUND((B9-A9)*1440,0))</x:f>
        <x:v>30</x:v>
      </x:c>
      <x:c r="D9" s="14" t="str">
        <x:v>Access and setup</x:v>
      </x:c>
      <x:c r="E9" s="14" t="str">
        <x:v>Venue + event lead</x:v>
      </x:c>
      <x:c r="F9" s="14" t="str">
        <x:v>Access, power, signs</x:v>
      </x:c>
      <x:c r="G9" s="14" t="str">
        <x:v>Venue before arrivals</x:v>
      </x:c>
      <x:c r="H9" s="14" t="str">
        <x:v>Contact the venue lead</x:v>
      </x:c>
    </x:row>
    <x:row r="10" ht="58" customHeight="1">
      <x:c r="A10" s="12" t="n">
        <x:v>0.3333333333333333</x:v>
      </x:c>
      <x:c r="B10" s="12" t="n">
        <x:v>0.3541666666666667</x:v>
      </x:c>
      <x:c r="C10" s="13" t="n">
        <x:f>IF(COUNT(A10:B10)&lt;2,"",ROUND((B10-A10)*1440,0))</x:f>
        <x:v>30</x:v>
      </x:c>
      <x:c r="D10" s="14" t="str">
        <x:v>Sound and presentation check</x:v>
      </x:c>
      <x:c r="E10" s="14" t="str">
        <x:v>AV + speakers</x:v>
      </x:c>
      <x:c r="F10" s="14" t="str">
        <x:v>Microphones, slides, backup</x:v>
      </x:c>
      <x:c r="G10" s="14" t="str">
        <x:v>Check recording sound and light</x:v>
      </x:c>
      <x:c r="H10" s="14" t="str">
        <x:v>Backup file and AV contact</x:v>
      </x:c>
    </x:row>
    <x:row r="11" ht="58" customHeight="1">
      <x:c r="A11" s="12" t="n">
        <x:v>0.3541666666666667</x:v>
      </x:c>
      <x:c r="B11" s="12" t="n">
        <x:v>0.375</x:v>
      </x:c>
      <x:c r="C11" s="13" t="n">
        <x:f>IF(COUNT(A11:B11)&lt;2,"",ROUND((B11-A11)*1440,0))</x:f>
        <x:v>30</x:v>
      </x:c>
      <x:c r="D11" s="14" t="str">
        <x:v>Registration and coffee</x:v>
      </x:c>
      <x:c r="E11" s="14" t="str">
        <x:v>Hosts</x:v>
      </x:c>
      <x:c r="F11" s="14" t="str">
        <x:v>Guest list, name badges</x:v>
      </x:c>
      <x:c r="G11" s="14" t="str">
        <x:v>Arrivals and networking</x:v>
      </x:c>
      <x:c r="H11" s="14" t="str">
        <x:v>Extra host for queues</x:v>
      </x:c>
    </x:row>
    <x:row r="12" ht="58" customHeight="1">
      <x:c r="A12" s="12" t="n">
        <x:v>0.375</x:v>
      </x:c>
      <x:c r="B12" s="12" t="n">
        <x:v>0.3819444444444444</x:v>
      </x:c>
      <x:c r="C12" s="13" t="n">
        <x:f>IF(COUNT(A12:B12)&lt;2,"",ROUND((B12-A12)*1440,0))</x:f>
        <x:v>10</x:v>
      </x:c>
      <x:c r="D12" s="14" t="str">
        <x:v>Welcome</x:v>
      </x:c>
      <x:c r="E12" s="14" t="str">
        <x:v>Host</x:v>
      </x:c>
      <x:c r="F12" s="14" t="str">
        <x:v>Microphone and opening slide</x:v>
      </x:c>
      <x:c r="G12" s="14" t="str">
        <x:v>Stage and audience</x:v>
      </x:c>
      <x:c r="H12" s="14" t="str">
        <x:v>Agree a shorter welcome</x:v>
      </x:c>
    </x:row>
    <x:row r="13" ht="58" customHeight="1">
      <x:c r="A13" s="12" t="n">
        <x:v>0.3819444444444444</x:v>
      </x:c>
      <x:c r="B13" s="12" t="n">
        <x:v>0.40625</x:v>
      </x:c>
      <x:c r="C13" s="13" t="n">
        <x:f>IF(COUNT(A13:B13)&lt;2,"",ROUND((B13-A13)*1440,0))</x:f>
        <x:v>35</x:v>
      </x:c>
      <x:c r="D13" s="14" t="str">
        <x:v>Presentation</x:v>
      </x:c>
      <x:c r="E13" s="14" t="str">
        <x:v>Speaker</x:v>
      </x:c>
      <x:c r="F13" s="14" t="str">
        <x:v>Slides and clicker</x:v>
      </x:c>
      <x:c r="G13" s="14" t="str">
        <x:v>Speaker, reactions, wide views</x:v>
      </x:c>
      <x:c r="H13" s="14" t="str">
        <x:v>Presentation on backup computer</x:v>
      </x:c>
    </x:row>
    <x:row r="14" ht="58" customHeight="1">
      <x:c r="A14" s="12" t="n">
        <x:v>0.40625</x:v>
      </x:c>
      <x:c r="B14" s="12" t="n">
        <x:v>0.4166666666666667</x:v>
      </x:c>
      <x:c r="C14" s="13" t="n">
        <x:f>IF(COUNT(A14:B14)&lt;2,"",ROUND((B14-A14)*1440,0))</x:f>
        <x:v>15</x:v>
      </x:c>
      <x:c r="D14" s="14" t="str">
        <x:v>Questions and changeover</x:v>
      </x:c>
      <x:c r="E14" s="14" t="str">
        <x:v>Moderator</x:v>
      </x:c>
      <x:c r="F14" s="14" t="str">
        <x:v>Handheld microphone</x:v>
      </x:c>
      <x:c r="G14" s="14" t="str">
        <x:v>Audience questions</x:v>
      </x:c>
      <x:c r="H14" s="14" t="str">
        <x:v>Moderator keeps time</x:v>
      </x:c>
    </x:row>
    <x:row r="15" ht="58" customHeight="1">
      <x:c r="A15" s="12" t="n">
        <x:v>0.4166666666666667</x:v>
      </x:c>
      <x:c r="B15" s="12" t="n">
        <x:v>0.4305555555555556</x:v>
      </x:c>
      <x:c r="C15" s="13" t="n">
        <x:f>IF(COUNT(A15:B15)&lt;2,"",ROUND((B15-A15)*1440,0))</x:f>
        <x:v>20</x:v>
      </x:c>
      <x:c r="D15" s="14" t="str">
        <x:v>Break and networking</x:v>
      </x:c>
      <x:c r="E15" s="14" t="str">
        <x:v>Hosts</x:v>
      </x:c>
      <x:c r="F15" s="14" t="str">
        <x:v>Coffee and clear restart time</x:v>
      </x:c>
      <x:c r="G15" s="14" t="str">
        <x:v>Conversations and details</x:v>
      </x:c>
      <x:c r="H15" s="14" t="str">
        <x:v>Adjust for any delay</x:v>
      </x:c>
    </x:row>
    <x:row r="16" ht="58" customHeight="1">
      <x:c r="A16" s="12" t="n">
        <x:v>0.4305555555555556</x:v>
      </x:c>
      <x:c r="B16" s="12" t="n">
        <x:v>0.4583333333333333</x:v>
      </x:c>
      <x:c r="C16" s="13" t="n">
        <x:f>IF(COUNT(A16:B16)&lt;2,"",ROUND((B16-A16)*1440,0))</x:f>
        <x:v>40</x:v>
      </x:c>
      <x:c r="D16" s="14" t="str">
        <x:v>Panel or workshop</x:v>
      </x:c>
      <x:c r="E16" s="14" t="str">
        <x:v>Moderator</x:v>
      </x:c>
      <x:c r="F16" s="14" t="str">
        <x:v>Microphones / table layout</x:v>
      </x:c>
      <x:c r="G16" s="14" t="str">
        <x:v>Panel and participation</x:v>
      </x:c>
      <x:c r="H16" s="14" t="str">
        <x:v>Prioritise key questions</x:v>
      </x:c>
    </x:row>
    <x:row r="17" ht="58" customHeight="1">
      <x:c r="A17" s="12" t="n">
        <x:v>0.4583333333333333</x:v>
      </x:c>
      <x:c r="B17" s="12" t="n">
        <x:v>0.4652777777777778</x:v>
      </x:c>
      <x:c r="C17" s="13" t="n">
        <x:f>IF(COUNT(A17:B17)&lt;2,"",ROUND((B17-A17)*1440,0))</x:f>
        <x:v>10</x:v>
      </x:c>
      <x:c r="D17" s="14" t="str">
        <x:v>Recap and closing</x:v>
      </x:c>
      <x:c r="E17" s="14" t="str">
        <x:v>Host</x:v>
      </x:c>
      <x:c r="F17" s="14" t="str">
        <x:v>Closing slide</x:v>
      </x:c>
      <x:c r="G17" s="14" t="str">
        <x:v>Closing and shared moments</x:v>
      </x:c>
      <x:c r="H17" s="14" t="str">
        <x:v>Shorter close if delayed</x:v>
      </x:c>
    </x:row>
    <x:row r="18" ht="58" customHeight="1">
      <x:c r="A18" s="12" t="n">
        <x:v>0.4652777777777778</x:v>
      </x:c>
      <x:c r="B18" s="12" t="n">
        <x:v>0.4791666666666667</x:v>
      </x:c>
      <x:c r="C18" s="13" t="n">
        <x:f>IF(COUNT(A18:B18)&lt;2,"",ROUND((B18-A18)*1440,0))</x:f>
        <x:v>20</x:v>
      </x:c>
      <x:c r="D18" s="14" t="str">
        <x:v>Networking and agreed interview</x:v>
      </x:c>
      <x:c r="E18" s="14" t="str">
        <x:v>Event lead</x:v>
      </x:c>
      <x:c r="F18" s="14" t="str">
        <x:v>Quiet interview location</x:v>
      </x:c>
      <x:c r="G18" s="14" t="str">
        <x:v>Interview as agreed</x:v>
      </x:c>
      <x:c r="H18" s="14" t="str">
        <x:v>Move to a quiet room</x:v>
      </x:c>
    </x:row>
    <x:row r="19" ht="58" customHeight="1">
      <x:c r="A19" s="12" t="n">
        <x:v>0.4791666666666667</x:v>
      </x:c>
      <x:c r="B19" s="12" t="n">
        <x:v>0.5</x:v>
      </x:c>
      <x:c r="C19" s="13" t="n">
        <x:f>IF(COUNT(A19:B19)&lt;2,"",ROUND((B19-A19)*1440,0))</x:f>
        <x:v>30</x:v>
      </x:c>
      <x:c r="D19" s="14" t="str">
        <x:v>Teardown and handover</x:v>
      </x:c>
      <x:c r="E19" s="14" t="str">
        <x:v>Suppliers + venue</x:v>
      </x:c>
      <x:c r="F19" s="14" t="str">
        <x:v>Access and handover terms</x:v>
      </x:c>
      <x:c r="G19" s="14" t="str">
        <x:v>Check captured material</x:v>
      </x:c>
      <x:c r="H19" s="14" t="str">
        <x:v>Agreed final access time</x:v>
      </x:c>
    </x:row>
    <x:row r="20" ht="54" customHeight="1">
      <x:c r="A20" s="12"/>
      <x:c r="B20" s="12"/>
      <x:c r="C20" s="13" t="str">
        <x:f>IF(COUNT(A20:B20)&lt;2,"",ROUND((B20-A20)*1440,0))</x:f>
      </x:c>
      <x:c r="D20" s="14"/>
      <x:c r="E20" s="14"/>
      <x:c r="F20" s="14"/>
      <x:c r="G20" s="14"/>
      <x:c r="H20" s="14"/>
    </x:row>
    <x:row r="21" ht="54" customHeight="1">
      <x:c r="A21" s="12"/>
      <x:c r="B21" s="12"/>
      <x:c r="C21" s="13" t="str">
        <x:f>IF(COUNT(A21:B21)&lt;2,"",ROUND((B21-A21)*1440,0))</x:f>
      </x:c>
      <x:c r="D21" s="14"/>
      <x:c r="E21" s="14"/>
      <x:c r="F21" s="14"/>
      <x:c r="G21" s="14"/>
      <x:c r="H21" s="14"/>
    </x:row>
    <x:row r="22" ht="54" customHeight="1">
      <x:c r="A22" s="12"/>
      <x:c r="B22" s="12"/>
      <x:c r="C22" s="13" t="str">
        <x:f>IF(COUNT(A22:B22)&lt;2,"",ROUND((B22-A22)*1440,0))</x:f>
      </x:c>
      <x:c r="D22" s="14"/>
      <x:c r="E22" s="14"/>
      <x:c r="F22" s="14"/>
      <x:c r="G22" s="14"/>
      <x:c r="H22" s="14"/>
    </x:row>
    <x:row r="23" ht="54" customHeight="1">
      <x:c r="A23" s="12"/>
      <x:c r="B23" s="12"/>
      <x:c r="C23" s="13" t="str">
        <x:f>IF(COUNT(A23:B23)&lt;2,"",ROUND((B23-A23)*1440,0))</x:f>
      </x:c>
      <x:c r="D23" s="14"/>
      <x:c r="E23" s="14"/>
      <x:c r="F23" s="14"/>
      <x:c r="G23" s="14"/>
      <x:c r="H23" s="14"/>
    </x:row>
    <x:row r="24" ht="54" customHeight="1">
      <x:c r="A24" s="12"/>
      <x:c r="B24" s="12"/>
      <x:c r="C24" s="13" t="str">
        <x:f>IF(COUNT(A24:B24)&lt;2,"",ROUND((B24-A24)*1440,0))</x:f>
      </x:c>
      <x:c r="D24" s="14"/>
      <x:c r="E24" s="14"/>
      <x:c r="F24" s="14"/>
      <x:c r="G24" s="14"/>
      <x:c r="H24" s="14"/>
    </x:row>
    <x:row r="25" ht="28" customHeight="1">
      <x:c r="A25" s="1"/>
      <x:c r="B25" s="1"/>
      <x:c r="C25" s="1"/>
      <x:c r="D25" s="1"/>
      <x:c r="E25" s="1"/>
      <x:c r="F25" s="1"/>
      <x:c r="G25" s="1"/>
      <x:c r="H25" s="1"/>
    </x:row>
    <x:row r="26" ht="28" customHeight="1">
      <x:c r="A26" s="1" t="str">
        <x:v>Negative duration: check start and end order. Assign separate leads to simultaneous stages.</x:v>
      </x:c>
      <x:c r="B26" s="1"/>
      <x:c r="C26" s="1"/>
      <x:c r="D26" s="1"/>
      <x:c r="E26" s="1"/>
      <x:c r="F26" s="1"/>
      <x:c r="G26" s="1"/>
      <x:c r="H26" s="1"/>
    </x:row>
    <x:row r="27" ht="28" customHeight="1">
      <x:c r="A27" s="1"/>
      <x:c r="B27" s="1"/>
      <x:c r="C27" s="1"/>
      <x:c r="D27" s="1"/>
      <x:c r="E27" s="1"/>
      <x:c r="F27" s="1"/>
      <x:c r="G27" s="1"/>
      <x:c r="H27" s="1"/>
    </x:row>
    <x:row r="28" ht="28" customHeight="1">
      <x:c r="A28" s="1" t="str">
        <x:v>Halding Foto · https://haldingfoto.dk/en/ · keep one shared version and send it to your suppliers.</x:v>
      </x:c>
      <x:c r="B28" s="1"/>
      <x:c r="C28" s="1"/>
      <x:c r="D28" s="1"/>
      <x:c r="E28" s="1"/>
      <x:c r="F28" s="1"/>
      <x:c r="G28" s="1"/>
      <x:c r="H28" s="1"/>
    </x:row>
    <x:row r="29" ht="28" customHeight="1">
      <x:c r="A29" s="1"/>
      <x:c r="B29" s="1"/>
      <x:c r="C29" s="1"/>
      <x:c r="D29" s="1"/>
      <x:c r="E29" s="1"/>
      <x:c r="F29" s="1"/>
      <x:c r="G29" s="1"/>
      <x:c r="H29" s="1"/>
    </x:row>
    <x:row r="30">
      <x:c r="A30"/>
      <x:c r="B30"/>
      <x:c r="C30"/>
      <x:c r="D30"/>
      <x:c r="E30"/>
      <x:c r="F30"/>
      <x:c r="G30"/>
      <x:c r="H30"/>
    </x:row>
    <x:row r="31">
      <x:c r="A31"/>
      <x:c r="B31"/>
      <x:c r="C31"/>
      <x:c r="D31"/>
      <x:c r="E31"/>
      <x:c r="F31"/>
      <x:c r="G31"/>
      <x:c r="H31"/>
    </x:row>
    <x:row r="32">
      <x:c r="A32"/>
      <x:c r="B32"/>
      <x:c r="C32"/>
      <x:c r="D32"/>
      <x:c r="E32"/>
      <x:c r="F32"/>
      <x:c r="G32"/>
      <x:c r="H32"/>
    </x:row>
    <x:row r="33">
      <x:c r="A33"/>
      <x:c r="B33"/>
      <x:c r="C33"/>
      <x:c r="D33"/>
      <x:c r="E33"/>
      <x:c r="F33"/>
      <x:c r="G33"/>
      <x:c r="H33"/>
    </x:row>
    <x:row r="34">
      <x:c r="A34"/>
      <x:c r="B34"/>
      <x:c r="C34"/>
      <x:c r="D34"/>
      <x:c r="E34"/>
      <x:c r="F34"/>
      <x:c r="G34"/>
      <x:c r="H34"/>
    </x:row>
    <x:row r="35">
      <x:c r="A35"/>
      <x:c r="B35"/>
      <x:c r="C35"/>
      <x:c r="D35"/>
      <x:c r="E35"/>
      <x:c r="F35"/>
      <x:c r="G35"/>
      <x:c r="H35"/>
    </x:row>
    <x:row r="36">
      <x:c r="A36"/>
      <x:c r="B36"/>
      <x:c r="C36"/>
      <x:c r="D36"/>
      <x:c r="E36"/>
      <x:c r="F36"/>
      <x:c r="G36"/>
      <x:c r="H36"/>
    </x:row>
    <x:row r="37">
      <x:c r="A37"/>
      <x:c r="B37"/>
      <x:c r="C37"/>
      <x:c r="D37"/>
      <x:c r="E37"/>
      <x:c r="F37"/>
      <x:c r="G37"/>
      <x:c r="H37"/>
    </x:row>
    <x:row r="38">
      <x:c r="A38"/>
      <x:c r="B38"/>
      <x:c r="C38"/>
      <x:c r="D38"/>
      <x:c r="E38"/>
      <x:c r="F38"/>
      <x:c r="G38"/>
      <x:c r="H38"/>
    </x:row>
    <x:row r="39">
      <x:c r="A39"/>
      <x:c r="B39"/>
      <x:c r="C39"/>
      <x:c r="D39"/>
      <x:c r="E39"/>
      <x:c r="F39"/>
      <x:c r="G39"/>
      <x:c r="H39"/>
    </x:row>
    <x:row r="40">
      <x:c r="A40"/>
      <x:c r="B40"/>
      <x:c r="C40"/>
      <x:c r="D40"/>
      <x:c r="E40"/>
      <x:c r="F40"/>
      <x:c r="G40"/>
      <x:c r="H40"/>
    </x:row>
    <x:row r="41">
      <x:c r="A41"/>
      <x:c r="B41"/>
      <x:c r="C41"/>
      <x:c r="D41"/>
      <x:c r="E41"/>
      <x:c r="F41"/>
      <x:c r="G41"/>
      <x:c r="H41"/>
    </x:row>
    <x:row r="42">
      <x:c r="A42"/>
      <x:c r="B42"/>
      <x:c r="C42"/>
      <x:c r="D42"/>
      <x:c r="E42"/>
      <x:c r="F42"/>
      <x:c r="G42"/>
      <x:c r="H42"/>
    </x:row>
    <x:row r="43">
      <x:c r="A43"/>
      <x:c r="B43"/>
      <x:c r="C43"/>
      <x:c r="D43"/>
      <x:c r="E43"/>
      <x:c r="F43"/>
      <x:c r="G43"/>
      <x:c r="H43"/>
    </x:row>
    <x:row r="44">
      <x:c r="A44"/>
      <x:c r="B44"/>
      <x:c r="C44"/>
      <x:c r="D44"/>
      <x:c r="E44"/>
      <x:c r="F44"/>
      <x:c r="G44"/>
      <x:c r="H44"/>
    </x:row>
  </x:sheetData>
  <x:conditionalFormatting sqref="C9:C24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60" hidden="0" customWidth="1"/>
    <x:col min="3" max="3" width="23" hidden="0" customWidth="1"/>
    <x:col min="4" max="4" width="18" hidden="0" customWidth="1"/>
    <x:col min="5" max="5" width="23" hidden="0" customWidth="1"/>
    <x:col min="6" max="6" width="48" hidden="0" customWidth="1"/>
  </x:cols>
  <x:sheetData>
    <x:row r="1" ht="28" customHeight="1">
      <x:c r="A1" s="1"/>
      <x:c r="B1" s="1"/>
      <x:c r="C1" s="1"/>
      <x:c r="D1" s="1"/>
      <x:c r="E1" s="1"/>
      <x:c r="F1" s="1"/>
      <x:c r="G1"/>
      <x:c r="H1"/>
    </x:row>
    <x:row r="2" ht="66" customHeight="1">
      <x:c r="A2" s="2" t="str">
        <x:v>Conference and company event checklist</x:v>
      </x:c>
      <x:c r="B2" s="1"/>
      <x:c r="C2" s="1"/>
      <x:c r="D2" s="1"/>
      <x:c r="E2" s="1"/>
      <x:c r="F2" s="1"/>
      <x:c r="G2"/>
      <x:c r="H2"/>
    </x:row>
    <x:row r="3" ht="28" customHeight="1">
      <x:c r="A3" s="3"/>
      <x:c r="B3" s="3"/>
      <x:c r="C3" s="3"/>
      <x:c r="D3" s="3"/>
      <x:c r="E3" s="3"/>
      <x:c r="F3" s="3"/>
      <x:c r="G3"/>
      <x:c r="H3"/>
    </x:row>
    <x:row r="4" ht="28" customHeight="1">
      <x:c r="A4" s="1" t="str">
        <x:v>Event name</x:v>
      </x:c>
      <x:c r="B4" s="4"/>
      <x:c r="C4" s="4"/>
      <x:c r="D4" s="1"/>
      <x:c r="E4" s="1"/>
      <x:c r="F4" s="1"/>
      <x:c r="G4"/>
      <x:c r="H4"/>
    </x:row>
    <x:row r="5" ht="28" customHeight="1">
      <x:c r="A5" s="1"/>
      <x:c r="B5" s="1"/>
      <x:c r="C5" s="1"/>
      <x:c r="D5" s="1"/>
      <x:c r="E5" s="1"/>
      <x:c r="F5" s="1"/>
      <x:c r="G5"/>
      <x:c r="H5"/>
    </x:row>
    <x:row r="6" ht="32" customHeight="1">
      <x:c r="A6" s="1" t="str">
        <x:v>Adapt the tasks. Assign an owner and a specific deadline to each one.</x:v>
      </x:c>
      <x:c r="B6" s="1"/>
      <x:c r="C6" s="1"/>
      <x:c r="D6" s="1"/>
      <x:c r="E6" s="1"/>
      <x:c r="F6" s="1"/>
      <x:c r="G6"/>
      <x:c r="H6"/>
    </x:row>
    <x:row r="7" ht="32" customHeight="1">
      <x:c r="A7" s="1" t="str">
        <x:v>Select status in column E. Contact me about photography and film: mark@haldingfoto.dk</x:v>
      </x:c>
      <x:c r="B7" s="1"/>
      <x:c r="C7" s="1"/>
      <x:c r="D7" s="1"/>
      <x:c r="E7" s="1"/>
      <x:c r="F7" s="1"/>
      <x:c r="G7"/>
      <x:c r="H7"/>
    </x:row>
    <x:row r="8" ht="36" customHeight="1">
      <x:c r="A8" s="7" t="str">
        <x:v>Phase</x:v>
      </x:c>
      <x:c r="B8" s="7" t="str">
        <x:v>Task</x:v>
      </x:c>
      <x:c r="C8" s="7" t="str">
        <x:v>Owner</x:v>
      </x:c>
      <x:c r="D8" s="7" t="str">
        <x:v>Deadline</x:v>
      </x:c>
      <x:c r="E8" s="7" t="str">
        <x:v>Status</x:v>
      </x:c>
      <x:c r="F8" s="7" t="str">
        <x:v>Agreement / notes</x:v>
      </x:c>
      <x:c r="G8"/>
      <x:c r="H8"/>
    </x:row>
    <x:row r="9" ht="44" customHeight="1">
      <x:c r="A9" s="5" t="str">
        <x:v>Before booking</x:v>
      </x:c>
      <x:c r="B9" s="5" t="str">
        <x:v>Agree purpose, audience and intended outcome</x:v>
      </x:c>
      <x:c r="C9" s="14"/>
      <x:c r="D9" s="17"/>
      <x:c r="E9" s="14" t="str">
        <x:v>Not started</x:v>
      </x:c>
      <x:c r="F9" s="14"/>
      <x:c r="G9"/>
      <x:c r="H9"/>
    </x:row>
    <x:row r="10" ht="44" customHeight="1">
      <x:c r="A10" s="16" t="str">
        <x:v>Before booking</x:v>
      </x:c>
      <x:c r="B10" s="16" t="str">
        <x:v>Choose date, format and expected attendance</x:v>
      </x:c>
      <x:c r="C10" s="14"/>
      <x:c r="D10" s="17"/>
      <x:c r="E10" s="14" t="str">
        <x:v>Not started</x:v>
      </x:c>
      <x:c r="F10" s="14"/>
      <x:c r="G10"/>
      <x:c r="H10"/>
    </x:row>
    <x:row r="11" ht="44" customHeight="1">
      <x:c r="A11" s="5" t="str">
        <x:v>Before booking</x:v>
      </x:c>
      <x:c r="B11" s="5" t="str">
        <x:v>Agree budget and consistent VAT basis</x:v>
      </x:c>
      <x:c r="C11" s="14"/>
      <x:c r="D11" s="17"/>
      <x:c r="E11" s="14" t="str">
        <x:v>Not started</x:v>
      </x:c>
      <x:c r="F11" s="14"/>
      <x:c r="G11"/>
      <x:c r="H11"/>
    </x:row>
    <x:row r="12" ht="44" customHeight="1">
      <x:c r="A12" s="16" t="str">
        <x:v>Before booking</x:v>
      </x:c>
      <x:c r="B12" s="16" t="str">
        <x:v>Check venue, capacity and accessibility</x:v>
      </x:c>
      <x:c r="C12" s="14"/>
      <x:c r="D12" s="17"/>
      <x:c r="E12" s="14" t="str">
        <x:v>Not started</x:v>
      </x:c>
      <x:c r="F12" s="14"/>
      <x:c r="G12"/>
      <x:c r="H12"/>
    </x:row>
    <x:row r="13" ht="44" customHeight="1">
      <x:c r="A13" s="5" t="str">
        <x:v>Before booking</x:v>
      </x:c>
      <x:c r="B13" s="5" t="str">
        <x:v>Check safety and any permits with the venue</x:v>
      </x:c>
      <x:c r="C13" s="14"/>
      <x:c r="D13" s="17"/>
      <x:c r="E13" s="14" t="str">
        <x:v>Not started</x:v>
      </x:c>
      <x:c r="F13" s="14"/>
      <x:c r="G13"/>
      <x:c r="H13"/>
    </x:row>
    <x:row r="14" ht="44" customHeight="1">
      <x:c r="A14" s="16" t="str">
        <x:v>Before booking</x:v>
      </x:c>
      <x:c r="B14" s="16" t="str">
        <x:v>Book speakers, facilitator or host</x:v>
      </x:c>
      <x:c r="C14" s="14"/>
      <x:c r="D14" s="17"/>
      <x:c r="E14" s="14" t="str">
        <x:v>Not started</x:v>
      </x:c>
      <x:c r="F14" s="14"/>
      <x:c r="G14"/>
      <x:c r="H14"/>
    </x:row>
    <x:row r="15" ht="44" customHeight="1">
      <x:c r="A15" s="5" t="str">
        <x:v>Before booking</x:v>
      </x:c>
      <x:c r="B15" s="5" t="str">
        <x:v>Confirm quotes, deliverables and cancellation terms in writing</x:v>
      </x:c>
      <x:c r="C15" s="14"/>
      <x:c r="D15" s="17"/>
      <x:c r="E15" s="14" t="str">
        <x:v>Not started</x:v>
      </x:c>
      <x:c r="F15" s="14"/>
      <x:c r="G15"/>
      <x:c r="H15"/>
    </x:row>
    <x:row r="16" ht="44" customHeight="1">
      <x:c r="A16" s="16" t="str">
        <x:v>Planning</x:v>
      </x:c>
      <x:c r="B16" s="16" t="str">
        <x:v>Prepare programme and run sheet with named owners</x:v>
      </x:c>
      <x:c r="C16" s="14"/>
      <x:c r="D16" s="17"/>
      <x:c r="E16" s="14" t="str">
        <x:v>Not started</x:v>
      </x:c>
      <x:c r="F16" s="14"/>
      <x:c r="G16"/>
      <x:c r="H16"/>
    </x:row>
    <x:row r="17" ht="44" customHeight="1">
      <x:c r="A17" s="5" t="str">
        <x:v>Planning</x:v>
      </x:c>
      <x:c r="B17" s="5" t="str">
        <x:v>Agree registration, invitations and contact person</x:v>
      </x:c>
      <x:c r="C17" s="14"/>
      <x:c r="D17" s="17"/>
      <x:c r="E17" s="14" t="str">
        <x:v>Not started</x:v>
      </x:c>
      <x:c r="F17" s="14"/>
      <x:c r="G17"/>
      <x:c r="H17"/>
    </x:row>
    <x:row r="18" ht="44" customHeight="1">
      <x:c r="A18" s="16" t="str">
        <x:v>Planning</x:v>
      </x:c>
      <x:c r="B18" s="16" t="str">
        <x:v>Check dietary and accessibility requirements</x:v>
      </x:c>
      <x:c r="C18" s="14"/>
      <x:c r="D18" s="17"/>
      <x:c r="E18" s="14" t="str">
        <x:v>Not started</x:v>
      </x:c>
      <x:c r="F18" s="14"/>
      <x:c r="G18"/>
      <x:c r="H18"/>
    </x:row>
    <x:row r="19" ht="44" customHeight="1">
      <x:c r="A19" s="5" t="str">
        <x:v>Planning</x:v>
      </x:c>
      <x:c r="B19" s="5" t="str">
        <x:v>Agree screens, microphones and AV technician</x:v>
      </x:c>
      <x:c r="C19" s="14"/>
      <x:c r="D19" s="17"/>
      <x:c r="E19" s="14" t="str">
        <x:v>Not started</x:v>
      </x:c>
      <x:c r="F19" s="14"/>
      <x:c r="G19"/>
      <x:c r="H19"/>
    </x:row>
    <x:row r="20" ht="44" customHeight="1">
      <x:c r="A20" s="16" t="str">
        <x:v>Planning</x:v>
      </x:c>
      <x:c r="B20" s="16" t="str">
        <x:v>Agree photography, film and any interviews</x:v>
      </x:c>
      <x:c r="C20" s="14"/>
      <x:c r="D20" s="17"/>
      <x:c r="E20" s="14" t="str">
        <x:v>Not started</x:v>
      </x:c>
      <x:c r="F20" s="14"/>
      <x:c r="G20"/>
      <x:c r="H20"/>
    </x:row>
    <x:row r="21" ht="44" customHeight="1">
      <x:c r="A21" s="5" t="str">
        <x:v>Planning</x:v>
      </x:c>
      <x:c r="B21" s="5" t="str">
        <x:v>Prioritise images, channels and delivery deadlines</x:v>
      </x:c>
      <x:c r="C21" s="14"/>
      <x:c r="D21" s="17"/>
      <x:c r="E21" s="14" t="str">
        <x:v>Not started</x:v>
      </x:c>
      <x:c r="F21" s="14"/>
      <x:c r="G21"/>
      <x:c r="H21"/>
    </x:row>
    <x:row r="22" ht="44" customHeight="1">
      <x:c r="A22" s="16" t="str">
        <x:v>Planning</x:v>
      </x:c>
      <x:c r="B22" s="16" t="str">
        <x:v>Agree attendee information and lawful image use</x:v>
      </x:c>
      <x:c r="C22" s="14"/>
      <x:c r="D22" s="17"/>
      <x:c r="E22" s="14" t="str">
        <x:v>Not started</x:v>
      </x:c>
      <x:c r="F22" s="14"/>
      <x:c r="G22"/>
      <x:c r="H22"/>
    </x:row>
    <x:row r="23" ht="44" customHeight="1">
      <x:c r="A23" s="5" t="str">
        <x:v>Planning</x:v>
      </x:c>
      <x:c r="B23" s="5" t="str">
        <x:v>Collect presentations and test videos with sound</x:v>
      </x:c>
      <x:c r="C23" s="14"/>
      <x:c r="D23" s="17"/>
      <x:c r="E23" s="14" t="str">
        <x:v>Not started</x:v>
      </x:c>
      <x:c r="F23" s="14"/>
      <x:c r="G23"/>
      <x:c r="H23"/>
    </x:row>
    <x:row r="24" ht="44" customHeight="1">
      <x:c r="A24" s="16" t="str">
        <x:v>Planning</x:v>
      </x:c>
      <x:c r="B24" s="16" t="str">
        <x:v>Confirm the final catering attendance deadline</x:v>
      </x:c>
      <x:c r="C24" s="14"/>
      <x:c r="D24" s="17"/>
      <x:c r="E24" s="14" t="str">
        <x:v>Not started</x:v>
      </x:c>
      <x:c r="F24" s="14"/>
      <x:c r="G24"/>
      <x:c r="H24"/>
    </x:row>
    <x:row r="25" ht="44" customHeight="1">
      <x:c r="A25" s="5" t="str">
        <x:v>Final checks</x:v>
      </x:c>
      <x:c r="B25" s="5" t="str">
        <x:v>Share run sheet and contact list with suppliers</x:v>
      </x:c>
      <x:c r="C25" s="14"/>
      <x:c r="D25" s="17"/>
      <x:c r="E25" s="14" t="str">
        <x:v>Not started</x:v>
      </x:c>
      <x:c r="F25" s="14"/>
      <x:c r="G25"/>
      <x:c r="H25"/>
    </x:row>
    <x:row r="26" ht="44" customHeight="1">
      <x:c r="A26" s="16" t="str">
        <x:v>Final checks</x:v>
      </x:c>
      <x:c r="B26" s="16" t="str">
        <x:v>Confirm access, setup and teardown</x:v>
      </x:c>
      <x:c r="C26" s="14"/>
      <x:c r="D26" s="17"/>
      <x:c r="E26" s="14" t="str">
        <x:v>Not started</x:v>
      </x:c>
      <x:c r="F26" s="14"/>
      <x:c r="G26"/>
      <x:c r="H26"/>
    </x:row>
    <x:row r="27" ht="44" customHeight="1">
      <x:c r="A27" s="5" t="str">
        <x:v>Final checks</x:v>
      </x:c>
      <x:c r="B27" s="5" t="str">
        <x:v>Prepare a backup plan for delays and technical issues</x:v>
      </x:c>
      <x:c r="C27" s="14"/>
      <x:c r="D27" s="17"/>
      <x:c r="E27" s="14" t="str">
        <x:v>Not started</x:v>
      </x:c>
      <x:c r="F27" s="14"/>
      <x:c r="G27"/>
      <x:c r="H27"/>
    </x:row>
    <x:row r="28" ht="44" customHeight="1">
      <x:c r="A28" s="16" t="str">
        <x:v>Final checks</x:v>
      </x:c>
      <x:c r="B28" s="16" t="str">
        <x:v>Check signs, name badges and registration</x:v>
      </x:c>
      <x:c r="C28" s="14"/>
      <x:c r="D28" s="17"/>
      <x:c r="E28" s="14" t="str">
        <x:v>Not started</x:v>
      </x:c>
      <x:c r="F28" s="14"/>
      <x:c r="G28"/>
      <x:c r="H28"/>
    </x:row>
    <x:row r="29" ht="44" customHeight="1">
      <x:c r="A29" s="5" t="str">
        <x:v>On the day</x:v>
      </x:c>
      <x:c r="B29" s="5" t="str">
        <x:v>Complete sound, lighting and presentation checks</x:v>
      </x:c>
      <x:c r="C29" s="14"/>
      <x:c r="D29" s="17"/>
      <x:c r="E29" s="14" t="str">
        <x:v>Not started</x:v>
      </x:c>
      <x:c r="F29" s="14"/>
      <x:c r="G29"/>
      <x:c r="H29"/>
    </x:row>
    <x:row r="30" ht="44" customHeight="1">
      <x:c r="A30" s="16" t="str">
        <x:v>On the day</x:v>
      </x:c>
      <x:c r="B30" s="16" t="str">
        <x:v>Brief hosts, speakers and production team</x:v>
      </x:c>
      <x:c r="C30" s="14"/>
      <x:c r="D30" s="17"/>
      <x:c r="E30" s="14" t="str">
        <x:v>Not started</x:v>
      </x:c>
      <x:c r="F30" s="14"/>
      <x:c r="G30"/>
      <x:c r="H30"/>
    </x:row>
    <x:row r="31" ht="44" customHeight="1">
      <x:c r="A31" s="5" t="str">
        <x:v>On the day</x:v>
      </x:c>
      <x:c r="B31" s="5" t="str">
        <x:v>Allow for breaks and changeovers; keep access routes clear</x:v>
      </x:c>
      <x:c r="C31" s="14"/>
      <x:c r="D31" s="17"/>
      <x:c r="E31" s="14" t="str">
        <x:v>Not started</x:v>
      </x:c>
      <x:c r="F31" s="14"/>
      <x:c r="G31"/>
      <x:c r="H31"/>
    </x:row>
    <x:row r="32" ht="44" customHeight="1">
      <x:c r="A32" s="16" t="str">
        <x:v>On the day</x:v>
      </x:c>
      <x:c r="B32" s="16" t="str">
        <x:v>Check agreed key images and recordings</x:v>
      </x:c>
      <x:c r="C32" s="14"/>
      <x:c r="D32" s="17"/>
      <x:c r="E32" s="14" t="str">
        <x:v>Not started</x:v>
      </x:c>
      <x:c r="F32" s="14"/>
      <x:c r="G32"/>
      <x:c r="H32"/>
    </x:row>
    <x:row r="33" ht="44" customHeight="1">
      <x:c r="A33" s="5" t="str">
        <x:v>After the event</x:v>
      </x:c>
      <x:c r="B33" s="5" t="str">
        <x:v>Receive and approve agreed photographs and films</x:v>
      </x:c>
      <x:c r="C33" s="14"/>
      <x:c r="D33" s="17"/>
      <x:c r="E33" s="14" t="str">
        <x:v>Not started</x:v>
      </x:c>
      <x:c r="F33" s="14"/>
      <x:c r="G33"/>
      <x:c r="H33"/>
    </x:row>
    <x:row r="34" ht="44" customHeight="1">
      <x:c r="A34" s="16" t="str">
        <x:v>After the event</x:v>
      </x:c>
      <x:c r="B34" s="16" t="str">
        <x:v>Thank participants and share relevant material</x:v>
      </x:c>
      <x:c r="C34" s="14"/>
      <x:c r="D34" s="17"/>
      <x:c r="E34" s="14" t="str">
        <x:v>Not started</x:v>
      </x:c>
      <x:c r="F34" s="14"/>
      <x:c r="G34"/>
      <x:c r="H34"/>
    </x:row>
    <x:row r="35" ht="44" customHeight="1">
      <x:c r="A35" s="5" t="str">
        <x:v>After the event</x:v>
      </x:c>
      <x:c r="B35" s="5" t="str">
        <x:v>Use photographs and clips within agreed rights</x:v>
      </x:c>
      <x:c r="C35" s="14"/>
      <x:c r="D35" s="17"/>
      <x:c r="E35" s="14" t="str">
        <x:v>Not started</x:v>
      </x:c>
      <x:c r="F35" s="14"/>
      <x:c r="G35"/>
      <x:c r="H35"/>
    </x:row>
    <x:row r="36" ht="44" customHeight="1">
      <x:c r="A36" s="16" t="str">
        <x:v>After the event</x:v>
      </x:c>
      <x:c r="B36" s="16" t="str">
        <x:v>Review invoices, budget and feedback</x:v>
      </x:c>
      <x:c r="C36" s="14"/>
      <x:c r="D36" s="17"/>
      <x:c r="E36" s="14" t="str">
        <x:v>Not started</x:v>
      </x:c>
      <x:c r="F36" s="14"/>
      <x:c r="G36"/>
      <x:c r="H36"/>
    </x:row>
    <x:row r="37" ht="28" customHeight="1">
      <x:c r="A37" s="1"/>
      <x:c r="B37" s="1"/>
      <x:c r="C37" s="1"/>
      <x:c r="D37" s="1"/>
      <x:c r="E37" s="1"/>
      <x:c r="F37" s="1"/>
      <x:c r="G37"/>
      <x:c r="H37"/>
    </x:row>
    <x:row r="38" ht="28" customHeight="1">
      <x:c r="A38" s="1"/>
      <x:c r="B38" s="1"/>
      <x:c r="C38" s="1"/>
      <x:c r="D38" s="1"/>
      <x:c r="E38" s="1"/>
      <x:c r="F38" s="1"/>
      <x:c r="G38"/>
      <x:c r="H38"/>
    </x:row>
    <x:row r="39" ht="24" customHeight="1">
      <x:c r="A39" s="1" t="str">
        <x:v>Guides and explanations: https://haldingfoto.dk/en/conference-checklist/</x:v>
      </x:c>
      <x:c r="B39" s="1"/>
      <x:c r="C39" s="1"/>
      <x:c r="D39" s="1"/>
      <x:c r="E39" s="1"/>
      <x:c r="F39" s="1"/>
      <x:c r="G39"/>
      <x:c r="H39"/>
    </x:row>
    <x:row r="40" ht="24" customHeight="1">
      <x:c r="A40" s="1" t="str">
        <x:v>Planning references: IDA's conference guide and Aarhus University's handbook (in Danish). Adapt to your event.</x:v>
      </x:c>
      <x:c r="B40" s="1"/>
      <x:c r="C40" s="1"/>
      <x:c r="D40" s="1"/>
      <x:c r="E40" s="1"/>
      <x:c r="F40" s="1"/>
      <x:c r="G40"/>
      <x:c r="H40"/>
    </x:row>
    <x:row r="41" ht="24" customHeight="1">
      <x:c r="A41" s="1" t="str">
        <x:v>https://ida.dk/faellesskaber-og-frivillige/frivillige/frivilligguiden/konferenceguide</x:v>
      </x:c>
      <x:c r="B41" s="1"/>
      <x:c r="C41" s="1"/>
      <x:c r="D41" s="1"/>
      <x:c r="E41" s="1"/>
      <x:c r="F41" s="1"/>
      <x:c r="G41"/>
      <x:c r="H41"/>
    </x:row>
    <x:row r="42" ht="24" customHeight="1">
      <x:c r="A42" s="1" t="str">
        <x:v>https://medarbejdere.au.dk/administration/kommunikation/faa-hjaelp-til-konferencer-og-arrangementer/konferencehaandbog</x:v>
      </x:c>
      <x:c r="B42" s="1"/>
      <x:c r="C42" s="1"/>
      <x:c r="D42" s="1"/>
      <x:c r="E42" s="1"/>
      <x:c r="F42" s="1"/>
      <x:c r="G42"/>
      <x:c r="H42"/>
    </x:row>
    <x:row r="43" ht="28" customHeight="1">
      <x:c r="A43" s="1"/>
      <x:c r="B43" s="1"/>
      <x:c r="C43" s="1"/>
      <x:c r="D43" s="1"/>
      <x:c r="E43" s="1"/>
      <x:c r="F43" s="1"/>
      <x:c r="G43"/>
      <x:c r="H43"/>
    </x:row>
    <x:row r="44" ht="28" customHeight="1">
      <x:c r="A44" s="1"/>
      <x:c r="B44" s="1"/>
      <x:c r="C44" s="1"/>
      <x:c r="D44" s="1"/>
      <x:c r="E44" s="1"/>
      <x:c r="F44" s="1"/>
      <x:c r="G44"/>
      <x:c r="H44"/>
    </x:row>
  </x:sheetData>
  <x:conditionalFormatting sqref="E9:E36">
    <x:cfRule type="containsText" dxfId="2" priority="1" operator="containsText" text="Pending"/>
  </x:conditionalFormatting>
  <x:dataValidations count="1">
    <x:dataValidation type="list" sqref="E9:E36">
      <x:formula1>"Not started,In progress,Pending,Done,Not applicable"</x:formula1>
    </x:dataValidation>
  </x:dataValidations>
  <x:pageMargins left="0.7" right="0.7" top="0.75" bottom="0.75" header="0.3" footer="0.3"/>
</x:worksheet>
</file>